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odaquino\Desktop\ERASMUS\"/>
    </mc:Choice>
  </mc:AlternateContent>
  <xr:revisionPtr revIDLastSave="0" documentId="8_{40D0D79B-7ADB-485E-9FB6-056E655C0C86}" xr6:coauthVersionLast="47" xr6:coauthVersionMax="47" xr10:uidLastSave="{00000000-0000-0000-0000-000000000000}"/>
  <bookViews>
    <workbookView xWindow="-120" yWindow="-120" windowWidth="29040" windowHeight="15720" tabRatio="630" xr2:uid="{00000000-000D-0000-FFFF-FFFF00000000}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documenti'!$A$7:$S$7</definedName>
    <definedName name="_xlnm.Print_Area" localSheetId="0">'Transazione documenti'!$K$5:$P$7</definedName>
  </definedNames>
  <calcPr calcId="191029"/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<sst xmlns="http://schemas.openxmlformats.org/spreadsheetml/2006/main" count="257" uniqueCount="115">
  <si>
    <t>IDENTIFICATIVO 1</t>
  </si>
  <si>
    <t>Numero Progressivo di Registrazione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</si>
  <si>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</si>
  <si>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</si>
  <si>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</si>
  <si>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</si>
  <si>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</si>
  <si>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</si>
  <si>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</si>
  <si>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</si>
  <si>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</si>
  <si>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</si>
  <si>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</si>
  <si>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Tipo documento</t>
  </si>
  <si>
    <t>Denominazione del campo</t>
  </si>
  <si>
    <t>Descrizione del campo</t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</si>
  <si>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</si>
  <si>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</si>
  <si>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Stock del debito</t>
  </si>
  <si>
    <t>SALDI CHE CONCORRONO AL CALCOLO DELLO STOCK DEL DEBITO</t>
  </si>
  <si>
    <t>Data Documento</t>
  </si>
  <si>
    <t xml:space="preserve">Id Fiscale IVA
</t>
  </si>
  <si>
    <t>Anno stock:</t>
  </si>
  <si>
    <t>Data elaborazione PCC:</t>
  </si>
  <si>
    <t>Stock relativo all'ente: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</si>
  <si>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</si>
  <si>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</si>
  <si>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</si>
  <si>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</si>
  <si>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</si>
  <si>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</si>
  <si>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</si>
  <si>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</si>
  <si>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Codice Ufficio</t>
  </si>
  <si>
    <t>Codice Ufficio destinatario della fattura indicato nel documento contabile acquisito da PCC.</t>
  </si>
  <si>
    <t>STOCK
A-(B+C+D+E)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</si>
  <si>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</si>
  <si>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</si>
  <si>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r>
      <t>IMPORTO SOSPESO</t>
    </r>
    <r>
      <rPr>
        <sz val="11"/>
        <rFont val="Calibri"/>
        <family val="2"/>
      </rPr>
      <t xml:space="preserve"> AL 31/12 * (tiene conto delle correzioni dovute ai pagamenti con giorni di sospensione)
(D)</t>
    </r>
  </si>
  <si>
    <r>
      <t xml:space="preserve">Saldo Pagato AL 31/12 (senza giorni di sospensione)
</t>
    </r>
    <r>
      <rPr>
        <sz val="11"/>
        <rFont val="Calibri"/>
        <family val="2"/>
      </rPr>
      <t>(E)</t>
    </r>
  </si>
  <si>
    <t>IMPORTO TOTALE CALCOLATO
(A)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</si>
  <si>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</si>
  <si>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(B)</t>
  </si>
  <si>
    <t>Importo non commerciale calcolato dal sistema tenendo conto della comunicazione dell'utente e dei pagamenti non commerciali registrati sul documento.</t>
  </si>
  <si>
    <t>IMPORTO NON LIQUIDABILE '(C)'</t>
  </si>
  <si>
    <t>Importo non liquidabile calcolato dal sistema tenendo conto della comunicazione dell'utente e dei pagamenti registrati sul documento.</t>
  </si>
  <si>
    <r>
      <t>IMPORTO SOSPESO</t>
    </r>
    <r>
      <rPr>
        <sz val="9"/>
        <color rgb="FF000000"/>
        <rFont val="Calibri"/>
        <family val="2"/>
      </rPr>
      <t xml:space="preserve"> AL 31/12 * (tiene conto delle correzioni dovute ai pagamenti con giorni di sospensione)</t>
    </r>
    <r>
      <rPr>
        <b/>
        <sz val="9"/>
        <color rgb="FF000000"/>
        <rFont val="Calibri"/>
        <family val="2"/>
      </rPr>
      <t xml:space="preserve"> (D)</t>
    </r>
  </si>
  <si>
    <t>Importo che risultava sospeso al 31/12 dell'anno di riferimento, compresi importi già pagati con giorni di sospensione. Il sistema tiene conto della data inzio sospensione e di eventuali giorni di sospensione associati ai pagamenti.</t>
  </si>
  <si>
    <t>Saldo Pagato al 31/12  (senza giorni di sospensione)
(E)</t>
  </si>
  <si>
    <t>Importo totale pagato calcolato come somma di tutti i pagamenti con data mandato inferiore o uguale al 31/12 dell'anno precedente, al netto degli storni registrati in PCC entro il 31/12 dell'anno precedente. Non vengono considerati i pagamenti con giorni di sospensione in quanto già contati nell'importo sospeso (D).</t>
  </si>
  <si>
    <t>STOCK A-(B+C+D+E)</t>
  </si>
  <si>
    <t>Stock del debito. È calcolato sottraendo dall'importo totale calcolato (A) gli importi non commerciale (B), non liquidabile '(C)', sospeso al 31/12 (D) e saldo pagato al 31/12 (E).</t>
  </si>
  <si>
    <r>
      <t xml:space="preserve">IMPORTO TOTALE CALCOLATO
</t>
    </r>
    <r>
      <rPr>
        <sz val="11"/>
        <rFont val="Calibri"/>
        <family val="2"/>
      </rPr>
      <t>(A)</t>
    </r>
  </si>
  <si>
    <t>ISTITUTO COMPRENSIVO - II I.C. FALCONE-BORSELLINO SR</t>
  </si>
  <si>
    <t/>
  </si>
  <si>
    <t>2025 - II Trimestre</t>
  </si>
  <si>
    <t>29/07/2025 00:00</t>
  </si>
  <si>
    <t>80002310896</t>
  </si>
  <si>
    <t>UFFW4C</t>
  </si>
  <si>
    <t>RSTGPP75A49Z114R</t>
  </si>
  <si>
    <t>IT01608710891</t>
  </si>
  <si>
    <t>F520847000000787</t>
  </si>
  <si>
    <t>14117766379</t>
  </si>
  <si>
    <t>5</t>
  </si>
  <si>
    <t>FATTURE E ALTRI DOCUMENTI</t>
  </si>
  <si>
    <t>NO</t>
  </si>
  <si>
    <t>ISTITUTO COMPRENSIVO - II I.C. FALCONE-BORSELLINO SR - Uff_eFatturaPA</t>
  </si>
  <si>
    <t>NOTA DI CREDITO</t>
  </si>
  <si>
    <t>RLEGPP55T17B237Y</t>
  </si>
  <si>
    <t>IT00615020898</t>
  </si>
  <si>
    <t>F520847000000797</t>
  </si>
  <si>
    <t>14350284540</t>
  </si>
  <si>
    <t>56</t>
  </si>
  <si>
    <t>F520847000000779</t>
  </si>
  <si>
    <t>13926891398</t>
  </si>
  <si>
    <t>2</t>
  </si>
  <si>
    <t>F520847000000794</t>
  </si>
  <si>
    <t>14262736368</t>
  </si>
  <si>
    <t>6</t>
  </si>
  <si>
    <t>04584230405</t>
  </si>
  <si>
    <t>IT04584230405</t>
  </si>
  <si>
    <t>F520847000000784</t>
  </si>
  <si>
    <t>14048818892</t>
  </si>
  <si>
    <t>7/001</t>
  </si>
  <si>
    <t>01822060891</t>
  </si>
  <si>
    <t>IT01822060891</t>
  </si>
  <si>
    <t>F520847000000801</t>
  </si>
  <si>
    <t>14437016115</t>
  </si>
  <si>
    <t>58PA 2025</t>
  </si>
  <si>
    <t>F520847000000799</t>
  </si>
  <si>
    <t>14397215509</t>
  </si>
  <si>
    <t>73</t>
  </si>
  <si>
    <t>NSIVCN74A31I754E</t>
  </si>
  <si>
    <t>IT01581510896</t>
  </si>
  <si>
    <t>F520847000000677</t>
  </si>
  <si>
    <t>11125823269</t>
  </si>
  <si>
    <t>NC./1</t>
  </si>
  <si>
    <t>BLNVLR91H58I754T</t>
  </si>
  <si>
    <t>IT02127290894</t>
  </si>
  <si>
    <t>F520847000000738</t>
  </si>
  <si>
    <t>12468900229</t>
  </si>
  <si>
    <t>7</t>
  </si>
  <si>
    <t>F520847000000739</t>
  </si>
  <si>
    <t>12477269399</t>
  </si>
  <si>
    <t>8</t>
  </si>
  <si>
    <t>00731730891</t>
  </si>
  <si>
    <t>IT00731730891</t>
  </si>
  <si>
    <t>F520847000000728</t>
  </si>
  <si>
    <t>12359441977</t>
  </si>
  <si>
    <t>FVL257</t>
  </si>
  <si>
    <t>97103880585</t>
  </si>
  <si>
    <t>IT01114601006</t>
  </si>
  <si>
    <t>F520847000000530</t>
  </si>
  <si>
    <t>6801607334</t>
  </si>
  <si>
    <t>1022054816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</si>
</sst>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12"/>
      <color indexed="8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5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" fillId="10" borderId="6" xfId="0" applyNumberFormat="1" applyFont="1" applyFill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center" vertical="center" wrapText="1"/>
    </xf>
    <xf numFmtId="49" fontId="1" fillId="11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left"/>
    </xf>
    <xf numFmtId="0" fontId="6" fillId="7" borderId="1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vertical="center" wrapText="1"/>
    </xf>
    <xf numFmtId="49" fontId="9" fillId="12" borderId="1" xfId="0" applyNumberFormat="1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49" fontId="11" fillId="13" borderId="1" xfId="0" applyNumberFormat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top" wrapText="1"/>
    </xf>
    <xf numFmtId="0" fontId="13" fillId="6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top" wrapText="1"/>
    </xf>
    <xf numFmtId="49" fontId="7" fillId="10" borderId="1" xfId="0" applyNumberFormat="1" applyFont="1" applyFill="1" applyBorder="1" applyAlignment="1">
      <alignment vertical="center" wrapText="1"/>
    </xf>
    <xf numFmtId="49" fontId="9" fillId="10" borderId="1" xfId="0" applyNumberFormat="1" applyFont="1" applyFill="1" applyBorder="1" applyAlignment="1">
      <alignment horizontal="center" vertical="center" wrapText="1"/>
    </xf>
    <xf numFmtId="49" fontId="9" fillId="10" borderId="1" xfId="0" applyNumberFormat="1" applyFont="1" applyFill="1" applyBorder="1" applyAlignment="1">
      <alignment horizontal="left" vertical="center" wrapText="1"/>
    </xf>
    <xf numFmtId="14" fontId="0" fillId="0" borderId="0" xfId="0" applyNumberFormat="1"/>
    <xf numFmtId="2" fontId="1" fillId="6" borderId="2" xfId="0" applyNumberFormat="1" applyFont="1" applyFill="1" applyBorder="1" applyAlignment="1">
      <alignment horizontal="center" vertical="center" wrapText="1"/>
    </xf>
    <xf numFmtId="2" fontId="1" fillId="6" borderId="6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" fillId="10" borderId="3" xfId="0" applyNumberFormat="1" applyFont="1" applyFill="1" applyBorder="1" applyAlignment="1">
      <alignment horizontal="center" vertical="center" wrapText="1"/>
    </xf>
    <xf numFmtId="49" fontId="1" fillId="10" borderId="4" xfId="0" applyNumberFormat="1" applyFont="1" applyFill="1" applyBorder="1" applyAlignment="1">
      <alignment horizontal="center" vertical="center" wrapText="1"/>
    </xf>
    <xf numFmtId="2" fontId="1" fillId="6" borderId="3" xfId="0" applyNumberFormat="1" applyFont="1" applyFill="1" applyBorder="1" applyAlignment="1">
      <alignment horizontal="center" vertical="center" wrapText="1"/>
    </xf>
    <xf numFmtId="2" fontId="1" fillId="6" borderId="5" xfId="0" applyNumberFormat="1" applyFont="1" applyFill="1" applyBorder="1" applyAlignment="1">
      <alignment horizontal="center" vertical="center" wrapText="1"/>
    </xf>
    <xf numFmtId="2" fontId="1" fillId="6" borderId="4" xfId="0" applyNumberFormat="1" applyFont="1" applyFill="1" applyBorder="1" applyAlignment="1">
      <alignment horizontal="center" vertical="center" wrapText="1"/>
    </xf>
    <xf numFmtId="2" fontId="1" fillId="13" borderId="2" xfId="0" applyNumberFormat="1" applyFont="1" applyFill="1" applyBorder="1" applyAlignment="1">
      <alignment horizontal="center" vertical="center" wrapText="1"/>
    </xf>
    <xf numFmtId="2" fontId="1" fillId="13" borderId="7" xfId="0" applyNumberFormat="1" applyFont="1" applyFill="1" applyBorder="1" applyAlignment="1">
      <alignment horizontal="center" vertical="center" wrapText="1"/>
    </xf>
    <xf numFmtId="2" fontId="1" fillId="13" borderId="6" xfId="0" applyNumberFormat="1" applyFont="1" applyFill="1" applyBorder="1" applyAlignment="1">
      <alignment horizontal="center" vertical="center" wrapText="1"/>
    </xf>
    <xf numFmtId="49" fontId="1" fillId="11" borderId="3" xfId="0" applyNumberFormat="1" applyFont="1" applyFill="1" applyBorder="1" applyAlignment="1">
      <alignment horizontal="center" vertical="center" wrapText="1"/>
    </xf>
    <xf numFmtId="49" fontId="1" fillId="11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G2" zoomScale="80" zoomScaleNormal="80" workbookViewId="0">
      <selection activeCell="J34" sqref="J34"/>
    </sheetView>
  </sheetViews>
  <sheetFormatPr defaultColWidth="0" defaultRowHeight="15" x14ac:dyDescent="0.2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10" width="27.42578125" style="3" customWidth="1"/>
    <col min="11" max="11" width="26.85546875" style="3" bestFit="1" customWidth="1"/>
    <col min="12" max="12" width="24.85546875" style="19" bestFit="1" customWidth="1"/>
    <col min="13" max="13" width="25.42578125" style="21" bestFit="1" customWidth="1"/>
    <col min="14" max="14" width="31" style="21" bestFit="1" customWidth="1"/>
    <col min="15" max="15" width="27.5703125" style="19" bestFit="1" customWidth="1"/>
    <col min="16" max="16" width="24.42578125" style="11" customWidth="1"/>
    <col min="17" max="18" width="31.7109375" style="6" customWidth="1"/>
    <col min="19" max="19" width="35.42578125" style="4" bestFit="1" customWidth="1"/>
    <col min="20" max="20" width="12.140625" style="2" customWidth="1"/>
  </cols>
  <sheetData>
    <row r="1" spans="1:20" hidden="1" x14ac:dyDescent="0.2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 spans="1:20" x14ac:dyDescent="0.25">
      <c r="A2" t="s">
        <v>24</v>
      </c>
      <c r="B2" t="s">
        <v>53</v>
      </c>
      <c r="C2" t="s">
        <v>54</v>
      </c>
      <c r="D2" t="s">
        <v>54</v>
      </c>
      <c r="E2" t="s">
        <v>54</v>
      </c>
      <c r="F2" t="s">
        <v>54</v>
      </c>
      <c r="G2" t="s">
        <v>54</v>
      </c>
      <c r="H2" t="s">
        <v>54</v>
      </c>
      <c r="I2" t="s">
        <v>54</v>
      </c>
      <c r="J2" t="s">
        <v>54</v>
      </c>
      <c r="K2" t="s">
        <v>54</v>
      </c>
      <c r="L2" t="s">
        <v>54</v>
      </c>
      <c r="M2" t="s">
        <v>54</v>
      </c>
      <c r="N2" t="s">
        <v>54</v>
      </c>
      <c r="O2" t="s">
        <v>54</v>
      </c>
      <c r="P2" t="s">
        <v>54</v>
      </c>
      <c r="Q2" t="s">
        <v>54</v>
      </c>
      <c r="R2" t="s">
        <v>54</v>
      </c>
      <c r="S2" t="s">
        <v>54</v>
      </c>
      <c r="T2" t="s">
        <v>54</v>
      </c>
    </row>
    <row r="3" spans="1:20" x14ac:dyDescent="0.25">
      <c r="A3" t="s">
        <v>22</v>
      </c>
      <c r="B3" t="s">
        <v>55</v>
      </c>
      <c r="C3" t="s">
        <v>54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 t="s">
        <v>54</v>
      </c>
      <c r="J3" t="s">
        <v>54</v>
      </c>
      <c r="K3" t="s">
        <v>54</v>
      </c>
      <c r="L3" t="s">
        <v>54</v>
      </c>
      <c r="M3" t="s">
        <v>54</v>
      </c>
      <c r="N3" t="s">
        <v>54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</row>
    <row r="4" spans="1:20" x14ac:dyDescent="0.25">
      <c r="A4" t="s">
        <v>23</v>
      </c>
      <c r="B4" t="s">
        <v>56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</row>
    <row r="5" spans="1:20" ht="40.5" customHeight="1" x14ac:dyDescent="0.25">
      <c r="A5" s="52" t="s">
        <v>4</v>
      </c>
      <c r="B5" s="52"/>
      <c r="C5" s="53" t="s">
        <v>8</v>
      </c>
      <c r="D5" s="53"/>
      <c r="E5" s="54" t="s">
        <v>10</v>
      </c>
      <c r="F5" s="54"/>
      <c r="G5" s="54"/>
      <c r="H5" s="54"/>
      <c r="I5" s="54"/>
      <c r="J5" s="12"/>
      <c r="K5" s="47" t="s">
        <v>52</v>
      </c>
      <c r="L5" s="44" t="s">
        <v>19</v>
      </c>
      <c r="M5" s="45"/>
      <c r="N5" s="45"/>
      <c r="O5" s="46"/>
      <c r="P5" s="15" t="s">
        <v>35</v>
      </c>
      <c r="Q5" s="18" t="s">
        <v>30</v>
      </c>
      <c r="R5" s="42" t="s">
        <v>25</v>
      </c>
      <c r="S5" s="43"/>
      <c r="T5"/>
    </row>
    <row r="6" spans="1:20" ht="15" customHeight="1" x14ac:dyDescent="0.25">
      <c r="A6" s="52" t="s">
        <v>5</v>
      </c>
      <c r="B6" s="52" t="s">
        <v>6</v>
      </c>
      <c r="C6" s="53" t="s">
        <v>7</v>
      </c>
      <c r="D6" s="53" t="s">
        <v>21</v>
      </c>
      <c r="E6" s="12" t="s">
        <v>0</v>
      </c>
      <c r="F6" s="12" t="s">
        <v>2</v>
      </c>
      <c r="G6" s="54" t="s">
        <v>9</v>
      </c>
      <c r="H6" s="54"/>
      <c r="I6" s="54"/>
      <c r="J6" s="54"/>
      <c r="K6" s="48"/>
      <c r="L6" s="39" t="s">
        <v>36</v>
      </c>
      <c r="M6" s="39" t="s">
        <v>37</v>
      </c>
      <c r="N6" s="39" t="s">
        <v>38</v>
      </c>
      <c r="O6" s="39" t="s">
        <v>39</v>
      </c>
      <c r="P6" s="41" t="s">
        <v>18</v>
      </c>
      <c r="Q6" s="50" t="s">
        <v>31</v>
      </c>
      <c r="R6" s="17"/>
      <c r="S6" s="17"/>
      <c r="T6"/>
    </row>
    <row r="7" spans="1:20" ht="157.5" customHeight="1" x14ac:dyDescent="0.25">
      <c r="A7" s="52"/>
      <c r="B7" s="52"/>
      <c r="C7" s="53"/>
      <c r="D7" s="55"/>
      <c r="E7" s="12" t="s">
        <v>1</v>
      </c>
      <c r="F7" s="12" t="s">
        <v>3</v>
      </c>
      <c r="G7" s="12" t="s">
        <v>11</v>
      </c>
      <c r="H7" s="13" t="s">
        <v>20</v>
      </c>
      <c r="I7" s="14" t="s">
        <v>12</v>
      </c>
      <c r="J7" s="14" t="s">
        <v>13</v>
      </c>
      <c r="K7" s="49"/>
      <c r="L7" s="40"/>
      <c r="M7" s="40"/>
      <c r="N7" s="40"/>
      <c r="O7" s="40"/>
      <c r="P7" s="41"/>
      <c r="Q7" s="51"/>
      <c r="R7" s="16" t="s">
        <v>32</v>
      </c>
      <c r="S7" s="16" t="s">
        <v>28</v>
      </c>
      <c r="T7"/>
    </row>
    <row r="8" spans="1:20" x14ac:dyDescent="0.25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 s="38">
        <v>45713</v>
      </c>
      <c r="I8" s="20">
        <v>370</v>
      </c>
      <c r="J8" t="s">
        <v>64</v>
      </c>
      <c r="K8" s="20">
        <v>370</v>
      </c>
      <c r="L8" s="20">
        <v>0</v>
      </c>
      <c r="M8" s="20">
        <v>0</v>
      </c>
      <c r="N8" s="20">
        <v>0</v>
      </c>
      <c r="O8" s="20">
        <v>0</v>
      </c>
      <c r="P8" s="20">
        <v>370</v>
      </c>
      <c r="Q8" t="s">
        <v>65</v>
      </c>
      <c r="R8" t="s">
        <v>58</v>
      </c>
      <c r="S8" t="s">
        <v>66</v>
      </c>
      <c r="T8" t="s">
        <v>54</v>
      </c>
    </row>
    <row r="9" spans="1:20" x14ac:dyDescent="0.25">
      <c r="A9" t="s">
        <v>57</v>
      </c>
      <c r="B9" t="s">
        <v>58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 s="38">
        <v>45739</v>
      </c>
      <c r="I9" s="20">
        <v>770</v>
      </c>
      <c r="J9" t="s">
        <v>64</v>
      </c>
      <c r="K9" s="20">
        <v>700</v>
      </c>
      <c r="L9" s="20">
        <v>0</v>
      </c>
      <c r="M9" s="20">
        <v>0</v>
      </c>
      <c r="N9" s="20">
        <v>0</v>
      </c>
      <c r="O9" s="20">
        <v>0</v>
      </c>
      <c r="P9" s="20">
        <v>700</v>
      </c>
      <c r="Q9" t="s">
        <v>65</v>
      </c>
      <c r="R9" t="s">
        <v>58</v>
      </c>
      <c r="S9" t="s">
        <v>66</v>
      </c>
      <c r="T9" t="s">
        <v>54</v>
      </c>
    </row>
    <row r="10" spans="1:20" x14ac:dyDescent="0.25">
      <c r="A10" t="s">
        <v>57</v>
      </c>
      <c r="B10" t="s">
        <v>58</v>
      </c>
      <c r="C10" t="s">
        <v>59</v>
      </c>
      <c r="D10" t="s">
        <v>60</v>
      </c>
      <c r="E10" t="s">
        <v>73</v>
      </c>
      <c r="F10" t="s">
        <v>74</v>
      </c>
      <c r="G10" t="s">
        <v>75</v>
      </c>
      <c r="H10" s="38">
        <v>45687</v>
      </c>
      <c r="I10" s="20">
        <v>122.4</v>
      </c>
      <c r="J10" t="s">
        <v>64</v>
      </c>
      <c r="K10" s="20">
        <v>122.4</v>
      </c>
      <c r="L10" s="20">
        <v>0</v>
      </c>
      <c r="M10" s="20">
        <v>0</v>
      </c>
      <c r="N10" s="20">
        <v>0</v>
      </c>
      <c r="O10" s="20">
        <v>100.33</v>
      </c>
      <c r="P10" s="20">
        <v>22.07</v>
      </c>
      <c r="Q10" t="s">
        <v>65</v>
      </c>
      <c r="R10" t="s">
        <v>58</v>
      </c>
      <c r="S10" t="s">
        <v>66</v>
      </c>
      <c r="T10" t="s">
        <v>54</v>
      </c>
    </row>
    <row r="11" spans="1:20" x14ac:dyDescent="0.25">
      <c r="A11" t="s">
        <v>57</v>
      </c>
      <c r="B11" t="s">
        <v>58</v>
      </c>
      <c r="C11" t="s">
        <v>59</v>
      </c>
      <c r="D11" t="s">
        <v>60</v>
      </c>
      <c r="E11" t="s">
        <v>76</v>
      </c>
      <c r="F11" t="s">
        <v>77</v>
      </c>
      <c r="G11" t="s">
        <v>78</v>
      </c>
      <c r="H11" s="38">
        <v>45731</v>
      </c>
      <c r="I11" s="20">
        <v>370</v>
      </c>
      <c r="J11" t="s">
        <v>67</v>
      </c>
      <c r="K11" s="20">
        <v>370</v>
      </c>
      <c r="L11" s="20">
        <v>0</v>
      </c>
      <c r="M11" s="20">
        <v>0</v>
      </c>
      <c r="N11" s="20">
        <v>0</v>
      </c>
      <c r="O11" s="20">
        <v>0</v>
      </c>
      <c r="P11" s="20">
        <v>-370</v>
      </c>
      <c r="Q11" t="s">
        <v>65</v>
      </c>
      <c r="R11" t="s">
        <v>58</v>
      </c>
      <c r="S11" t="s">
        <v>66</v>
      </c>
      <c r="T11" t="s">
        <v>54</v>
      </c>
    </row>
    <row r="12" spans="1:20" x14ac:dyDescent="0.25">
      <c r="A12" t="s">
        <v>57</v>
      </c>
      <c r="B12" t="s">
        <v>58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  <c r="H12" s="38">
        <v>45701</v>
      </c>
      <c r="I12" s="20">
        <v>8186.2</v>
      </c>
      <c r="J12" t="s">
        <v>67</v>
      </c>
      <c r="K12" s="20">
        <v>8186.2</v>
      </c>
      <c r="L12" s="20">
        <v>0</v>
      </c>
      <c r="M12" s="20">
        <v>0</v>
      </c>
      <c r="N12" s="20">
        <v>0</v>
      </c>
      <c r="O12" s="20">
        <v>0</v>
      </c>
      <c r="P12" s="20">
        <v>-8186.2</v>
      </c>
      <c r="Q12" t="s">
        <v>65</v>
      </c>
      <c r="R12" t="s">
        <v>58</v>
      </c>
      <c r="S12" t="s">
        <v>66</v>
      </c>
      <c r="T12" t="s">
        <v>54</v>
      </c>
    </row>
    <row r="13" spans="1:20" x14ac:dyDescent="0.25">
      <c r="A13" t="s">
        <v>57</v>
      </c>
      <c r="B13" t="s">
        <v>58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s="38">
        <v>45757</v>
      </c>
      <c r="I13" s="20">
        <v>2440</v>
      </c>
      <c r="J13" t="s">
        <v>64</v>
      </c>
      <c r="K13" s="20">
        <v>2440</v>
      </c>
      <c r="L13" s="20">
        <v>0</v>
      </c>
      <c r="M13" s="20">
        <v>0</v>
      </c>
      <c r="N13" s="20">
        <v>0</v>
      </c>
      <c r="O13" s="20">
        <v>0</v>
      </c>
      <c r="P13" s="20">
        <v>2440</v>
      </c>
      <c r="Q13" t="s">
        <v>65</v>
      </c>
      <c r="R13" t="s">
        <v>58</v>
      </c>
      <c r="S13" t="s">
        <v>66</v>
      </c>
      <c r="T13" t="s">
        <v>54</v>
      </c>
    </row>
    <row r="14" spans="1:20" x14ac:dyDescent="0.25">
      <c r="A14" t="s">
        <v>57</v>
      </c>
      <c r="B14" t="s">
        <v>58</v>
      </c>
      <c r="C14" t="s">
        <v>68</v>
      </c>
      <c r="D14" t="s">
        <v>69</v>
      </c>
      <c r="E14" t="s">
        <v>89</v>
      </c>
      <c r="F14" t="s">
        <v>90</v>
      </c>
      <c r="G14" t="s">
        <v>91</v>
      </c>
      <c r="H14" s="38">
        <v>45751</v>
      </c>
      <c r="I14" s="20">
        <v>660</v>
      </c>
      <c r="J14" t="s">
        <v>64</v>
      </c>
      <c r="K14" s="20">
        <v>600</v>
      </c>
      <c r="L14" s="20">
        <v>0</v>
      </c>
      <c r="M14" s="20">
        <v>0</v>
      </c>
      <c r="N14" s="20">
        <v>0</v>
      </c>
      <c r="O14" s="20">
        <v>0</v>
      </c>
      <c r="P14" s="20">
        <v>600</v>
      </c>
      <c r="Q14" t="s">
        <v>65</v>
      </c>
      <c r="R14" t="s">
        <v>58</v>
      </c>
      <c r="S14" t="s">
        <v>66</v>
      </c>
      <c r="T14" t="s">
        <v>54</v>
      </c>
    </row>
    <row r="15" spans="1:20" x14ac:dyDescent="0.25">
      <c r="A15" t="s">
        <v>57</v>
      </c>
      <c r="B15" t="s">
        <v>58</v>
      </c>
      <c r="C15" t="s">
        <v>92</v>
      </c>
      <c r="D15" t="s">
        <v>93</v>
      </c>
      <c r="E15" t="s">
        <v>94</v>
      </c>
      <c r="F15" t="s">
        <v>95</v>
      </c>
      <c r="G15" t="s">
        <v>96</v>
      </c>
      <c r="H15" s="38">
        <v>45279</v>
      </c>
      <c r="I15" s="20">
        <v>915</v>
      </c>
      <c r="J15" t="s">
        <v>67</v>
      </c>
      <c r="K15" s="20">
        <v>915</v>
      </c>
      <c r="L15" s="20">
        <v>0</v>
      </c>
      <c r="M15" s="20">
        <v>0</v>
      </c>
      <c r="N15" s="20">
        <v>0</v>
      </c>
      <c r="O15" s="20">
        <v>0</v>
      </c>
      <c r="P15" s="20">
        <v>-915</v>
      </c>
      <c r="Q15" t="s">
        <v>65</v>
      </c>
      <c r="R15" t="s">
        <v>58</v>
      </c>
      <c r="S15" t="s">
        <v>66</v>
      </c>
      <c r="T15" t="s">
        <v>54</v>
      </c>
    </row>
    <row r="16" spans="1:20" x14ac:dyDescent="0.25">
      <c r="A16" t="s">
        <v>57</v>
      </c>
      <c r="B16" t="s">
        <v>58</v>
      </c>
      <c r="C16" t="s">
        <v>97</v>
      </c>
      <c r="D16" t="s">
        <v>98</v>
      </c>
      <c r="E16" t="s">
        <v>99</v>
      </c>
      <c r="F16" t="s">
        <v>100</v>
      </c>
      <c r="G16" t="s">
        <v>101</v>
      </c>
      <c r="H16" s="38">
        <v>45474</v>
      </c>
      <c r="I16" s="20">
        <v>1580</v>
      </c>
      <c r="J16" t="s">
        <v>64</v>
      </c>
      <c r="K16" s="20">
        <v>1580</v>
      </c>
      <c r="L16" s="20">
        <v>0</v>
      </c>
      <c r="M16" s="20">
        <v>0</v>
      </c>
      <c r="N16" s="20">
        <v>0</v>
      </c>
      <c r="O16" s="20">
        <v>0</v>
      </c>
      <c r="P16" s="20">
        <v>1580</v>
      </c>
      <c r="Q16" t="s">
        <v>65</v>
      </c>
      <c r="R16" t="s">
        <v>58</v>
      </c>
      <c r="S16" t="s">
        <v>66</v>
      </c>
      <c r="T16" t="s">
        <v>54</v>
      </c>
    </row>
    <row r="17" spans="1:20" x14ac:dyDescent="0.25">
      <c r="A17" t="s">
        <v>57</v>
      </c>
      <c r="B17" t="s">
        <v>58</v>
      </c>
      <c r="C17" t="s">
        <v>97</v>
      </c>
      <c r="D17" t="s">
        <v>98</v>
      </c>
      <c r="E17" t="s">
        <v>102</v>
      </c>
      <c r="F17" t="s">
        <v>103</v>
      </c>
      <c r="G17" t="s">
        <v>104</v>
      </c>
      <c r="H17" s="38">
        <v>45477</v>
      </c>
      <c r="I17" s="20">
        <v>1580</v>
      </c>
      <c r="J17" t="s">
        <v>67</v>
      </c>
      <c r="K17" s="20">
        <v>1580</v>
      </c>
      <c r="L17" s="20">
        <v>0</v>
      </c>
      <c r="M17" s="20">
        <v>0</v>
      </c>
      <c r="N17" s="20">
        <v>0</v>
      </c>
      <c r="O17" s="20">
        <v>0</v>
      </c>
      <c r="P17" s="20">
        <v>-1580</v>
      </c>
      <c r="Q17" t="s">
        <v>65</v>
      </c>
      <c r="R17" t="s">
        <v>58</v>
      </c>
      <c r="S17" t="s">
        <v>66</v>
      </c>
      <c r="T17" t="s">
        <v>54</v>
      </c>
    </row>
    <row r="18" spans="1:20" x14ac:dyDescent="0.25">
      <c r="A18" t="s">
        <v>57</v>
      </c>
      <c r="B18" t="s">
        <v>58</v>
      </c>
      <c r="C18" t="s">
        <v>105</v>
      </c>
      <c r="D18" t="s">
        <v>106</v>
      </c>
      <c r="E18" t="s">
        <v>107</v>
      </c>
      <c r="F18" t="s">
        <v>108</v>
      </c>
      <c r="G18" t="s">
        <v>109</v>
      </c>
      <c r="H18" s="38">
        <v>45460</v>
      </c>
      <c r="I18" s="20">
        <v>3160</v>
      </c>
      <c r="J18" t="s">
        <v>64</v>
      </c>
      <c r="K18" s="20">
        <v>3160</v>
      </c>
      <c r="L18" s="20">
        <v>0</v>
      </c>
      <c r="M18" s="20">
        <v>0</v>
      </c>
      <c r="N18" s="20">
        <v>0</v>
      </c>
      <c r="O18" s="20">
        <v>0</v>
      </c>
      <c r="P18" s="20">
        <v>3160</v>
      </c>
      <c r="Q18" t="s">
        <v>65</v>
      </c>
      <c r="R18" t="s">
        <v>58</v>
      </c>
      <c r="S18" t="s">
        <v>66</v>
      </c>
      <c r="T18" t="s">
        <v>54</v>
      </c>
    </row>
    <row r="19" spans="1:20" x14ac:dyDescent="0.25">
      <c r="A19" t="s">
        <v>57</v>
      </c>
      <c r="B19" t="s">
        <v>58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  <c r="H19" s="38">
        <v>44622</v>
      </c>
      <c r="I19" s="20">
        <v>6.27</v>
      </c>
      <c r="J19" t="s">
        <v>64</v>
      </c>
      <c r="K19" s="20">
        <v>6.27</v>
      </c>
      <c r="L19" s="20">
        <v>0</v>
      </c>
      <c r="M19" s="20">
        <v>0</v>
      </c>
      <c r="N19" s="20">
        <v>0</v>
      </c>
      <c r="O19" s="20">
        <v>0</v>
      </c>
      <c r="P19" s="20">
        <v>6.27</v>
      </c>
      <c r="Q19" t="s">
        <v>65</v>
      </c>
      <c r="R19" t="s">
        <v>58</v>
      </c>
      <c r="S19" t="s">
        <v>66</v>
      </c>
      <c r="T19" t="s">
        <v>54</v>
      </c>
    </row>
  </sheetData>
  <autoFilter ref="A7:T7" xr:uid="{88639AEF-B4E4-4EC9-BB15-17C905435473}"/>
  <mergeCells count="17">
    <mergeCell ref="A5:B5"/>
    <mergeCell ref="C5:D5"/>
    <mergeCell ref="E5:I5"/>
    <mergeCell ref="A6:A7"/>
    <mergeCell ref="B6:B7"/>
    <mergeCell ref="C6:C7"/>
    <mergeCell ref="D6:D7"/>
    <mergeCell ref="G6:J6"/>
    <mergeCell ref="O6:O7"/>
    <mergeCell ref="P6:P7"/>
    <mergeCell ref="R5:S5"/>
    <mergeCell ref="L5:O5"/>
    <mergeCell ref="K5:K7"/>
    <mergeCell ref="Q6:Q7"/>
    <mergeCell ref="L6:L7"/>
    <mergeCell ref="M6:M7"/>
    <mergeCell ref="N6:N7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0"/>
  <sheetViews>
    <sheetView zoomScale="85" zoomScaleNormal="85" workbookViewId="0">
      <selection activeCell="A3" sqref="A3"/>
    </sheetView>
  </sheetViews>
  <sheetFormatPr defaultRowHeight="15" x14ac:dyDescent="0.25"/>
  <cols>
    <col min="1" max="1" width="35" customWidth="1"/>
    <col min="2" max="2" width="96.140625" style="10" customWidth="1"/>
    <col min="3" max="3" width="96.28515625" customWidth="1"/>
    <col min="7" max="23" width="0" hidden="1" customWidth="1"/>
  </cols>
  <sheetData>
    <row r="1" spans="1:3" ht="23.25" customHeight="1" x14ac:dyDescent="0.25">
      <c r="A1" s="8"/>
      <c r="B1" s="8"/>
      <c r="C1" s="8"/>
    </row>
    <row r="2" spans="1:3" ht="19.5" customHeight="1" x14ac:dyDescent="0.25">
      <c r="A2" s="9"/>
      <c r="B2" s="9"/>
      <c r="C2" s="9"/>
    </row>
    <row r="3" spans="1:3" ht="34.5" customHeight="1" x14ac:dyDescent="0.25">
      <c r="A3" s="22" t="s">
        <v>14</v>
      </c>
      <c r="B3" s="22" t="s">
        <v>15</v>
      </c>
    </row>
    <row r="4" spans="1:3" ht="36.950000000000003" customHeight="1" x14ac:dyDescent="0.25">
      <c r="A4" s="23" t="s">
        <v>4</v>
      </c>
      <c r="B4" s="23"/>
    </row>
    <row r="5" spans="1:3" ht="16.5" customHeight="1" x14ac:dyDescent="0.25">
      <c r="A5" s="24" t="s">
        <v>33</v>
      </c>
      <c r="B5" s="25" t="s">
        <v>34</v>
      </c>
    </row>
    <row r="6" spans="1:3" ht="66" customHeight="1" x14ac:dyDescent="0.25">
      <c r="A6" s="26" t="s">
        <v>40</v>
      </c>
      <c r="B6" s="27" t="s">
        <v>41</v>
      </c>
    </row>
    <row r="7" spans="1:3" ht="26.25" customHeight="1" x14ac:dyDescent="0.25">
      <c r="A7" s="28" t="s">
        <v>42</v>
      </c>
      <c r="B7" s="29" t="s">
        <v>43</v>
      </c>
    </row>
    <row r="8" spans="1:3" ht="37.5" customHeight="1" x14ac:dyDescent="0.25">
      <c r="A8" s="28" t="s">
        <v>44</v>
      </c>
      <c r="B8" s="29" t="s">
        <v>45</v>
      </c>
    </row>
    <row r="9" spans="1:3" ht="57" customHeight="1" x14ac:dyDescent="0.25">
      <c r="A9" s="28" t="s">
        <v>46</v>
      </c>
      <c r="B9" s="29" t="s">
        <v>47</v>
      </c>
    </row>
    <row r="10" spans="1:3" ht="47.25" customHeight="1" x14ac:dyDescent="0.25">
      <c r="A10" s="30" t="s">
        <v>48</v>
      </c>
      <c r="B10" s="29" t="s">
        <v>49</v>
      </c>
    </row>
    <row r="11" spans="1:3" ht="86.25" customHeight="1" x14ac:dyDescent="0.25">
      <c r="A11" s="31" t="s">
        <v>16</v>
      </c>
      <c r="B11" s="32" t="s">
        <v>17</v>
      </c>
    </row>
    <row r="12" spans="1:3" ht="29.25" customHeight="1" x14ac:dyDescent="0.25">
      <c r="A12" s="33" t="s">
        <v>50</v>
      </c>
      <c r="B12" s="34" t="s">
        <v>51</v>
      </c>
    </row>
    <row r="13" spans="1:3" ht="45.75" customHeight="1" x14ac:dyDescent="0.25">
      <c r="A13" s="35" t="s">
        <v>25</v>
      </c>
      <c r="B13" s="35"/>
    </row>
    <row r="14" spans="1:3" ht="79.5" customHeight="1" x14ac:dyDescent="0.25">
      <c r="A14" s="36" t="s">
        <v>26</v>
      </c>
      <c r="B14" s="37" t="s">
        <v>27</v>
      </c>
    </row>
    <row r="15" spans="1:3" ht="82.5" customHeight="1" x14ac:dyDescent="0.25">
      <c r="A15" s="36" t="s">
        <v>28</v>
      </c>
      <c r="B15" s="37" t="s">
        <v>29</v>
      </c>
    </row>
    <row r="16" spans="1:3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Salvo Daquino</cp:lastModifiedBy>
  <cp:lastPrinted>2014-05-09T15:39:14Z</cp:lastPrinted>
  <dcterms:created xsi:type="dcterms:W3CDTF">2013-05-10T09:28:03Z</dcterms:created>
  <dcterms:modified xsi:type="dcterms:W3CDTF">2025-07-29T07:28:20Z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