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filterPrivacy="1" codeName="ThisWorkbook"/>
  <xr:revisionPtr revIDLastSave="0" documentId="13_ncr:1_{C17A659D-DAA9-4E62-B659-F09ED923A1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S DOCENTI" sheetId="1" r:id="rId1"/>
    <sheet name="FIS ATA" sheetId="2" r:id="rId2"/>
  </sheets>
  <definedNames>
    <definedName name="Primo_Giorno" localSheetId="1">'FIS ATA'!#REF!</definedName>
    <definedName name="Primo_Giorno">'FIS DOCENTI'!#REF!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D11" i="1"/>
  <c r="C11" i="2"/>
  <c r="D6" i="2"/>
  <c r="D17" i="1"/>
  <c r="C17" i="1"/>
  <c r="D11" i="2" l="1"/>
  <c r="C6" i="2"/>
  <c r="D12" i="2" l="1"/>
</calcChain>
</file>

<file path=xl/sharedStrings.xml><?xml version="1.0" encoding="utf-8"?>
<sst xmlns="http://schemas.openxmlformats.org/spreadsheetml/2006/main" count="41" uniqueCount="27">
  <si>
    <t xml:space="preserve"> </t>
  </si>
  <si>
    <t>NUM. ORE</t>
  </si>
  <si>
    <t>PAGATO</t>
  </si>
  <si>
    <t>TOTALE</t>
  </si>
  <si>
    <t>FIS DOCENTI:</t>
  </si>
  <si>
    <t>TIPOLOGIA INCARICO</t>
  </si>
  <si>
    <t>FUNZIONI STRUMENTALI</t>
  </si>
  <si>
    <t>ORE ECCEDENTI</t>
  </si>
  <si>
    <t>AREE A RISCHIO</t>
  </si>
  <si>
    <t>INDENNITA' DI DIREZIONE</t>
  </si>
  <si>
    <t>INCARICHI SPECIFICI</t>
  </si>
  <si>
    <t>FIS ATA:COLLABORATORE SCOLASTICO</t>
  </si>
  <si>
    <t>FIS ATA:ASSISTENTE AMMINISTRATIVO</t>
  </si>
  <si>
    <t>VALORIZZAZIONE BONUS DOCENTI:</t>
  </si>
  <si>
    <t>N.A.</t>
  </si>
  <si>
    <t>ATTIVITA' COMPLEMENTARI DI ED. FISICA</t>
  </si>
  <si>
    <t>PRESTAZIONI OLTRE ORARIO D'OBBIGLO (STRAORDINARIO)</t>
  </si>
  <si>
    <t>PRESTAZIONI OLTRE ORARIO D'OBBLIGO (STRAORDINARIO)</t>
  </si>
  <si>
    <t>TOTALE FIS ATA (CS+AA)</t>
  </si>
  <si>
    <t>COORDINATORI e segretari</t>
  </si>
  <si>
    <t>RESPONSABILI DI LABORATORIO</t>
  </si>
  <si>
    <t>TUTOR DI NEO-ASSUNTI</t>
  </si>
  <si>
    <t>REFERENTI</t>
  </si>
  <si>
    <r>
      <t>INTENSIFICAZIONE ATTIVIT</t>
    </r>
    <r>
      <rPr>
        <sz val="10"/>
        <color theme="1" tint="0.14999847407452621"/>
        <rFont val="Calibri"/>
        <family val="2"/>
      </rPr>
      <t>À</t>
    </r>
  </si>
  <si>
    <t>COLL. DIRIGENTE E RESPONSABILI DI PLESSO</t>
  </si>
  <si>
    <r>
      <t>PROGETTI E ATTIVIT</t>
    </r>
    <r>
      <rPr>
        <sz val="10"/>
        <color theme="1" tint="0.14999847407452621"/>
        <rFont val="Calibri"/>
        <family val="2"/>
      </rPr>
      <t>À</t>
    </r>
    <r>
      <rPr>
        <sz val="7"/>
        <color theme="1" tint="0.14999847407452621"/>
        <rFont val="Trebuchet MS"/>
        <family val="2"/>
      </rPr>
      <t xml:space="preserve"> DI ARRICCHIMENTO DELL'OFFERTA FORMATIVA</t>
    </r>
  </si>
  <si>
    <t>RESPONSABILI DI DIPARTIMENTO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</si>
</sst>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</numFmts>
  <fonts count="28" x14ac:knownFonts="1">
    <font>
      <sz val="11"/>
      <color theme="1"/>
      <name val="Trebuchet MS"/>
      <family val="2"/>
      <scheme val="minor"/>
    </font>
    <font>
      <sz val="10"/>
      <color theme="1" tint="0.14999847407452621"/>
      <name val="Trebuchet MS"/>
      <family val="2"/>
      <scheme val="minor"/>
    </font>
    <font>
      <b/>
      <sz val="10"/>
      <color theme="1" tint="0.14999847407452621"/>
      <name val="Trebuchet MS"/>
      <family val="2"/>
      <scheme val="minor"/>
    </font>
    <font>
      <sz val="10"/>
      <color theme="9" tint="-0.499984740745262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18"/>
      <color theme="3"/>
      <name val="Corbel"/>
      <family val="2"/>
      <scheme val="major"/>
    </font>
    <font>
      <b/>
      <sz val="15"/>
      <color theme="3"/>
      <name val="Trebuchet MS"/>
      <family val="2"/>
      <scheme val="minor"/>
    </font>
    <font>
      <b/>
      <sz val="13"/>
      <color theme="3"/>
      <name val="Trebuchet MS"/>
      <family val="2"/>
      <scheme val="minor"/>
    </font>
    <font>
      <b/>
      <sz val="11"/>
      <color theme="3"/>
      <name val="Trebuchet MS"/>
      <family val="2"/>
      <scheme val="minor"/>
    </font>
    <font>
      <sz val="11"/>
      <color rgb="FF006100"/>
      <name val="Trebuchet MS"/>
      <family val="2"/>
      <scheme val="minor"/>
    </font>
    <font>
      <sz val="11"/>
      <color rgb="FF9C0006"/>
      <name val="Trebuchet MS"/>
      <family val="2"/>
      <scheme val="minor"/>
    </font>
    <font>
      <sz val="11"/>
      <color rgb="FF9C5700"/>
      <name val="Trebuchet MS"/>
      <family val="2"/>
      <scheme val="minor"/>
    </font>
    <font>
      <sz val="11"/>
      <color rgb="FF3F3F76"/>
      <name val="Trebuchet MS"/>
      <family val="2"/>
      <scheme val="minor"/>
    </font>
    <font>
      <b/>
      <sz val="11"/>
      <color rgb="FF3F3F3F"/>
      <name val="Trebuchet MS"/>
      <family val="2"/>
      <scheme val="minor"/>
    </font>
    <font>
      <b/>
      <sz val="11"/>
      <color rgb="FFFA7D00"/>
      <name val="Trebuchet MS"/>
      <family val="2"/>
      <scheme val="minor"/>
    </font>
    <font>
      <sz val="11"/>
      <color rgb="FFFA7D00"/>
      <name val="Trebuchet MS"/>
      <family val="2"/>
      <scheme val="minor"/>
    </font>
    <font>
      <b/>
      <sz val="11"/>
      <color theme="0"/>
      <name val="Trebuchet MS"/>
      <family val="2"/>
      <scheme val="minor"/>
    </font>
    <font>
      <sz val="11"/>
      <color rgb="FFFF0000"/>
      <name val="Trebuchet MS"/>
      <family val="2"/>
      <scheme val="minor"/>
    </font>
    <font>
      <i/>
      <sz val="11"/>
      <color rgb="FF7F7F7F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sz val="11"/>
      <color theme="0"/>
      <name val="Trebuchet MS"/>
      <family val="2"/>
      <scheme val="minor"/>
    </font>
    <font>
      <b/>
      <i/>
      <sz val="12"/>
      <color theme="1" tint="0.14999847407452621"/>
      <name val="Trebuchet MS"/>
      <family val="2"/>
      <scheme val="minor"/>
    </font>
    <font>
      <b/>
      <i/>
      <sz val="16"/>
      <color theme="1" tint="0.14999847407452621"/>
      <name val="Trebuchet MS"/>
      <family val="2"/>
      <scheme val="minor"/>
    </font>
    <font>
      <b/>
      <sz val="16"/>
      <color theme="1" tint="0.14999847407452621"/>
      <name val="Trebuchet MS"/>
      <family val="2"/>
      <scheme val="minor"/>
    </font>
    <font>
      <b/>
      <i/>
      <sz val="12"/>
      <name val="Trebuchet MS"/>
      <family val="2"/>
      <scheme val="minor"/>
    </font>
    <font>
      <sz val="10"/>
      <color theme="1" tint="0.14999847407452621"/>
      <name val="Trebuchet MS"/>
      <scheme val="minor"/>
    </font>
    <font>
      <sz val="10"/>
      <color theme="1" tint="0.14999847407452621"/>
      <name val="Calibri"/>
      <family val="2"/>
    </font>
    <font>
      <sz val="7"/>
      <color theme="1" tint="0.14999847407452621"/>
      <name val="Trebuchet MS"/>
      <family val="2"/>
    </font>
  </fonts>
  <fills count="3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ck">
        <color theme="0"/>
      </bottom>
      <diagonal/>
    </border>
    <border>
      <left style="thick">
        <color theme="0"/>
      </left>
      <right style="thin">
        <color theme="0"/>
      </right>
      <top style="thin">
        <color theme="0"/>
      </top>
      <bottom style="thick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7" applyNumberFormat="0" applyAlignment="0" applyProtection="0"/>
    <xf numFmtId="0" fontId="13" fillId="8" borderId="8" applyNumberFormat="0" applyAlignment="0" applyProtection="0"/>
    <xf numFmtId="0" fontId="14" fillId="8" borderId="7" applyNumberFormat="0" applyAlignment="0" applyProtection="0"/>
    <xf numFmtId="0" fontId="15" fillId="0" borderId="9" applyNumberFormat="0" applyFill="0" applyAlignment="0" applyProtection="0"/>
    <xf numFmtId="0" fontId="16" fillId="9" borderId="10" applyNumberFormat="0" applyAlignment="0" applyProtection="0"/>
    <xf numFmtId="0" fontId="17" fillId="0" borderId="0" applyNumberFormat="0" applyFill="0" applyBorder="0" applyAlignment="0" applyProtection="0"/>
    <xf numFmtId="0" fontId="4" fillId="10" borderId="11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left" vertical="center" inden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3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center" vertical="center"/>
    </xf>
    <xf numFmtId="0" fontId="21" fillId="2" borderId="2" xfId="0" applyFont="1" applyFill="1" applyBorder="1" applyAlignment="1">
      <alignment horizontal="left" vertical="center" indent="1"/>
    </xf>
    <xf numFmtId="0" fontId="21" fillId="2" borderId="1" xfId="0" applyFont="1" applyFill="1" applyBorder="1" applyAlignment="1">
      <alignment horizontal="center" vertical="center"/>
    </xf>
    <xf numFmtId="4" fontId="1" fillId="0" borderId="0" xfId="0" applyNumberFormat="1" applyFont="1" applyAlignment="1">
      <alignment horizontal="left"/>
    </xf>
    <xf numFmtId="4" fontId="21" fillId="2" borderId="3" xfId="0" applyNumberFormat="1" applyFont="1" applyFill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2" fillId="3" borderId="0" xfId="0" applyNumberFormat="1" applyFont="1" applyFill="1" applyAlignment="1">
      <alignment horizontal="center" vertical="center"/>
    </xf>
    <xf numFmtId="4" fontId="1" fillId="0" borderId="0" xfId="0" applyNumberFormat="1" applyFont="1" applyAlignment="1">
      <alignment horizontal="left" vertical="center"/>
    </xf>
    <xf numFmtId="4" fontId="1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 vertical="center" indent="1"/>
    </xf>
    <xf numFmtId="0" fontId="23" fillId="0" borderId="0" xfId="0" applyFont="1" applyAlignment="1">
      <alignment horizontal="left" vertical="center" indent="1"/>
    </xf>
    <xf numFmtId="0" fontId="22" fillId="2" borderId="2" xfId="0" applyFont="1" applyFill="1" applyBorder="1" applyAlignment="1">
      <alignment horizontal="left" vertical="center" indent="1"/>
    </xf>
    <xf numFmtId="0" fontId="24" fillId="2" borderId="1" xfId="0" applyFont="1" applyFill="1" applyBorder="1" applyAlignment="1">
      <alignment horizontal="center" vertical="center"/>
    </xf>
    <xf numFmtId="4" fontId="24" fillId="2" borderId="3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left" vertical="center" indent="1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center" vertical="center"/>
    </xf>
    <xf numFmtId="0" fontId="22" fillId="35" borderId="2" xfId="0" applyFont="1" applyFill="1" applyBorder="1" applyAlignment="1">
      <alignment horizontal="left" vertical="center" indent="1"/>
    </xf>
    <xf numFmtId="0" fontId="1" fillId="35" borderId="0" xfId="0" applyFont="1" applyFill="1" applyAlignment="1">
      <alignment horizontal="left"/>
    </xf>
    <xf numFmtId="4" fontId="1" fillId="35" borderId="0" xfId="0" applyNumberFormat="1" applyFont="1" applyFill="1" applyAlignment="1">
      <alignment horizontal="left"/>
    </xf>
    <xf numFmtId="0" fontId="21" fillId="35" borderId="2" xfId="0" applyFont="1" applyFill="1" applyBorder="1" applyAlignment="1">
      <alignment horizontal="left" vertical="center" indent="1"/>
    </xf>
    <xf numFmtId="0" fontId="21" fillId="35" borderId="1" xfId="0" applyFont="1" applyFill="1" applyBorder="1" applyAlignment="1">
      <alignment horizontal="center" vertical="center"/>
    </xf>
    <xf numFmtId="4" fontId="21" fillId="35" borderId="3" xfId="0" applyNumberFormat="1" applyFont="1" applyFill="1" applyBorder="1" applyAlignment="1">
      <alignment horizontal="center" vertical="center"/>
    </xf>
    <xf numFmtId="0" fontId="1" fillId="35" borderId="0" xfId="0" applyFont="1" applyFill="1" applyAlignment="1">
      <alignment horizontal="left" vertical="center" indent="1"/>
    </xf>
    <xf numFmtId="0" fontId="1" fillId="35" borderId="0" xfId="0" applyFont="1" applyFill="1" applyAlignment="1">
      <alignment horizontal="center" vertical="center"/>
    </xf>
    <xf numFmtId="4" fontId="3" fillId="35" borderId="0" xfId="0" applyNumberFormat="1" applyFont="1" applyFill="1" applyAlignment="1">
      <alignment horizontal="center" vertical="center"/>
    </xf>
    <xf numFmtId="0" fontId="2" fillId="35" borderId="0" xfId="0" applyFont="1" applyFill="1" applyAlignment="1">
      <alignment horizontal="left" vertical="center" indent="1"/>
    </xf>
    <xf numFmtId="0" fontId="2" fillId="35" borderId="0" xfId="0" applyFont="1" applyFill="1" applyAlignment="1">
      <alignment horizontal="center" vertical="center"/>
    </xf>
    <xf numFmtId="4" fontId="2" fillId="35" borderId="0" xfId="0" applyNumberFormat="1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4" fontId="25" fillId="0" borderId="0" xfId="0" applyNumberFormat="1" applyFont="1" applyAlignment="1">
      <alignment horizontal="center" vertical="center"/>
    </xf>
  </cellXfs>
  <cellStyles count="47">
    <cellStyle name="20% - Colore 1" xfId="24" builtinId="30" customBuiltin="1"/>
    <cellStyle name="20% - Colore 2" xfId="28" builtinId="34" customBuiltin="1"/>
    <cellStyle name="20% - Colore 3" xfId="32" builtinId="38" customBuiltin="1"/>
    <cellStyle name="20% - Colore 4" xfId="36" builtinId="42" customBuiltin="1"/>
    <cellStyle name="20% - Colore 5" xfId="40" builtinId="46" customBuiltin="1"/>
    <cellStyle name="20% - Colore 6" xfId="44" builtinId="50" customBuiltin="1"/>
    <cellStyle name="40% - Colore 1" xfId="25" builtinId="31" customBuiltin="1"/>
    <cellStyle name="40% - Colore 2" xfId="29" builtinId="35" customBuiltin="1"/>
    <cellStyle name="40% - Colore 3" xfId="33" builtinId="39" customBuiltin="1"/>
    <cellStyle name="40% - Colore 4" xfId="37" builtinId="43" customBuiltin="1"/>
    <cellStyle name="40% - Colore 5" xfId="41" builtinId="47" customBuiltin="1"/>
    <cellStyle name="40% - Colore 6" xfId="45" builtinId="51" customBuiltin="1"/>
    <cellStyle name="60% - Colore 1" xfId="26" builtinId="32" customBuiltin="1"/>
    <cellStyle name="60% - Colore 2" xfId="30" builtinId="36" customBuiltin="1"/>
    <cellStyle name="60% - Colore 3" xfId="34" builtinId="40" customBuiltin="1"/>
    <cellStyle name="60% - Colore 4" xfId="38" builtinId="44" customBuiltin="1"/>
    <cellStyle name="60% - Colore 5" xfId="42" builtinId="48" customBuiltin="1"/>
    <cellStyle name="60% - Colore 6" xfId="46" builtinId="52" customBuiltin="1"/>
    <cellStyle name="Calcolo" xfId="16" builtinId="22" customBuiltin="1"/>
    <cellStyle name="Cella collegata" xfId="17" builtinId="24" customBuiltin="1"/>
    <cellStyle name="Cella da controllare" xfId="18" builtinId="23" customBuiltin="1"/>
    <cellStyle name="Colore 1" xfId="23" builtinId="29" customBuiltin="1"/>
    <cellStyle name="Colore 2" xfId="27" builtinId="33" customBuiltin="1"/>
    <cellStyle name="Colore 3" xfId="31" builtinId="37" customBuiltin="1"/>
    <cellStyle name="Colore 4" xfId="35" builtinId="41" customBuiltin="1"/>
    <cellStyle name="Colore 5" xfId="39" builtinId="45" customBuiltin="1"/>
    <cellStyle name="Colore 6" xfId="43" builtinId="49" customBuiltin="1"/>
    <cellStyle name="Input" xfId="14" builtinId="20" customBuiltin="1"/>
    <cellStyle name="Migliaia" xfId="1" builtinId="3" customBuiltin="1"/>
    <cellStyle name="Migliaia [0]" xfId="2" builtinId="6" customBuiltin="1"/>
    <cellStyle name="Neutrale" xfId="13" builtinId="28" customBuiltin="1"/>
    <cellStyle name="Normale" xfId="0" builtinId="0" customBuiltin="1"/>
    <cellStyle name="Nota" xfId="20" builtinId="10" customBuiltin="1"/>
    <cellStyle name="Output" xfId="15" builtinId="21" customBuiltin="1"/>
    <cellStyle name="Percentuale" xfId="5" builtinId="5" customBuiltin="1"/>
    <cellStyle name="Testo avviso" xfId="19" builtinId="11" customBuiltin="1"/>
    <cellStyle name="Testo descrittivo" xfId="21" builtinId="53" customBuiltin="1"/>
    <cellStyle name="Titolo" xfId="6" builtinId="15" customBuiltin="1"/>
    <cellStyle name="Titolo 1" xfId="7" builtinId="16" customBuiltin="1"/>
    <cellStyle name="Titolo 2" xfId="8" builtinId="17" customBuiltin="1"/>
    <cellStyle name="Titolo 3" xfId="9" builtinId="18" customBuiltin="1"/>
    <cellStyle name="Titolo 4" xfId="10" builtinId="19" customBuiltin="1"/>
    <cellStyle name="Totale" xfId="22" builtinId="25" customBuiltin="1"/>
    <cellStyle name="Valore non valido" xfId="12" builtinId="27" customBuiltin="1"/>
    <cellStyle name="Valore valido" xfId="11" builtinId="26" customBuiltin="1"/>
    <cellStyle name="Valuta" xfId="3" builtinId="4" customBuiltin="1"/>
    <cellStyle name="Valuta [0]" xfId="4" builtinId="7" customBuiltin="1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numFmt numFmtId="4" formatCode="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14999847407452621"/>
        <name val="Trebuchet MS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theme="0"/>
        </left>
        <right style="thin">
          <color theme="0"/>
        </right>
        <top style="thin">
          <color theme="0"/>
        </top>
        <bottom style="thick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14999847407452621"/>
        <name val="Trebuchet MS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ck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14999847407452621"/>
        <name val="Trebuchet MS"/>
        <scheme val="minor"/>
      </font>
      <fill>
        <patternFill patternType="solid">
          <fgColor indexed="64"/>
          <bgColor theme="9" tint="0.39997558519241921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ck">
          <color theme="0"/>
        </bottom>
      </border>
    </dxf>
    <dxf>
      <border diagonalUp="0" diagonalDown="0">
        <left/>
        <right/>
        <top style="thick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Trebuchet MS"/>
        <scheme val="none"/>
      </font>
      <alignment horizontal="left" vertical="center" textRotation="0" wrapText="0" indent="0" justifyLastLine="0" shrinkToFit="0" readingOrder="0"/>
    </dxf>
    <dxf>
      <border outline="0">
        <bottom style="thick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9" tint="-0.499984740745262"/>
        <name val="Trebuchet MS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numFmt numFmtId="4" formatCode="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14999847407452621"/>
        <name val="Trebuchet MS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theme="0"/>
        </left>
        <right style="thin">
          <color theme="0"/>
        </right>
        <top style="thin">
          <color theme="0"/>
        </top>
        <bottom style="thick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14999847407452621"/>
        <name val="Trebuchet MS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ck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14999847407452621"/>
        <name val="Trebuchet MS"/>
        <scheme val="minor"/>
      </font>
      <fill>
        <patternFill patternType="solid">
          <fgColor indexed="64"/>
          <bgColor theme="9" tint="0.39997558519241921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ck">
          <color theme="0"/>
        </bottom>
      </border>
    </dxf>
    <dxf>
      <border diagonalUp="0" diagonalDown="0">
        <left/>
        <right/>
        <top style="thick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Trebuchet MS"/>
        <scheme val="minor"/>
      </font>
      <alignment horizontal="left" vertical="center" textRotation="0" wrapText="0" indent="0" justifyLastLine="0" shrinkToFit="0" readingOrder="0"/>
    </dxf>
    <dxf>
      <border outline="0">
        <bottom style="thick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9" tint="-0.499984740745262"/>
        <name val="Trebuchet MS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152401</xdr:rowOff>
    </xdr:from>
    <xdr:to>
      <xdr:col>4</xdr:col>
      <xdr:colOff>0</xdr:colOff>
      <xdr:row>0</xdr:row>
      <xdr:rowOff>1459501</xdr:rowOff>
    </xdr:to>
    <xdr:sp macro="" textlink="">
      <xdr:nvSpPr>
        <xdr:cNvPr id="3" name="Casella di testo 1" descr="Pianificazione lavori domestici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3825" y="152401"/>
          <a:ext cx="10821924" cy="1307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it" sz="2400">
              <a:solidFill>
                <a:schemeClr val="accent6">
                  <a:lumMod val="50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TABELLE</a:t>
          </a:r>
          <a:r>
            <a:rPr lang="it" sz="2400" baseline="0">
              <a:solidFill>
                <a:schemeClr val="accent6">
                  <a:lumMod val="50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AGGREGATE CON AMMONTARE DEI COMPENSI PAGATI CON IL MOF-A.S. 2021/22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152401</xdr:rowOff>
    </xdr:from>
    <xdr:to>
      <xdr:col>4</xdr:col>
      <xdr:colOff>1524</xdr:colOff>
      <xdr:row>0</xdr:row>
      <xdr:rowOff>1459501</xdr:rowOff>
    </xdr:to>
    <xdr:sp macro="" textlink="">
      <xdr:nvSpPr>
        <xdr:cNvPr id="2" name="Casella di testo 1" descr="Pianificazione lavori domestici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23825" y="152401"/>
          <a:ext cx="8869299" cy="1307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it" sz="2400">
              <a:solidFill>
                <a:schemeClr val="accent6">
                  <a:lumMod val="50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TABELLE</a:t>
          </a:r>
          <a:r>
            <a:rPr lang="it" sz="2400" baseline="0">
              <a:solidFill>
                <a:schemeClr val="accent6">
                  <a:lumMod val="50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AGGREGATE CON AMMONTARE DEI COMPENSI PAGATI CON IL MOF-A.S. 2021/22</a:t>
          </a:r>
        </a:p>
        <a:p>
          <a:pPr algn="ctr" rtl="0"/>
          <a:endParaRPr lang="en-US" sz="2400">
            <a:solidFill>
              <a:schemeClr val="accent6">
                <a:lumMod val="50000"/>
              </a:schemeClr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_Pianificazione" displayName="Tabella_Pianificazione" ref="B4:D16" headerRowCount="0" headerRowDxfId="25" dataDxfId="23" headerRowBorderDxfId="24" tableBorderDxfId="22">
  <tableColumns count="3">
    <tableColumn id="1" xr3:uid="{00000000-0010-0000-0000-000001000000}" name="Attività" totalsRowLabel="Totale" headerRowDxfId="21" dataDxfId="20" totalsRowDxfId="19"/>
    <tableColumn id="2" xr3:uid="{00000000-0010-0000-0000-000002000000}" name="Chi" headerRowDxfId="18" dataDxfId="17" totalsRowDxfId="16"/>
    <tableColumn id="4" xr3:uid="{00000000-0010-0000-0000-000004000000}" name="Chi " headerRowDxfId="15" dataDxfId="14" totalsRowDxfId="13"/>
  </tableColumns>
  <tableStyleInfo name="TableStyleMedium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la_Pianificazione3" displayName="Tabella_Pianificazione3" ref="B4:D19" headerRowCount="0" headerRowDxfId="12" dataDxfId="10" headerRowBorderDxfId="11" tableBorderDxfId="9">
  <tableColumns count="3">
    <tableColumn id="1" xr3:uid="{00000000-0010-0000-0100-000001000000}" name="Attività" totalsRowLabel="Totale" headerRowDxfId="8" dataDxfId="7" totalsRowDxfId="6"/>
    <tableColumn id="2" xr3:uid="{00000000-0010-0000-0100-000002000000}" name="Chi" headerRowDxfId="5" dataDxfId="4" totalsRowDxfId="3"/>
    <tableColumn id="4" xr3:uid="{00000000-0010-0000-0100-000004000000}" name="Chi " headerRowDxfId="2" dataDxfId="1" totalsRow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Family Templates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Family Templates Font">
      <a:majorFont>
        <a:latin typeface="Corbel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17"/>
  <sheetViews>
    <sheetView tabSelected="1" zoomScale="70" zoomScaleNormal="70" workbookViewId="0">
      <selection activeCell="B8" sqref="B8"/>
    </sheetView>
  </sheetViews>
  <sheetFormatPr defaultColWidth="9" defaultRowHeight="21" customHeight="1" x14ac:dyDescent="0.3"/>
  <cols>
    <col min="1" max="1" width="1.625" style="6" customWidth="1"/>
    <col min="2" max="2" width="64.75" style="3" customWidth="1"/>
    <col min="3" max="3" width="11.5" style="6" customWidth="1"/>
    <col min="4" max="4" width="18" style="16" customWidth="1"/>
    <col min="5" max="16384" width="9" style="6"/>
  </cols>
  <sheetData>
    <row r="1" spans="1:6" s="1" customFormat="1" ht="123" customHeight="1" x14ac:dyDescent="0.3">
      <c r="B1" s="2"/>
      <c r="C1" s="5"/>
      <c r="D1" s="12"/>
    </row>
    <row r="2" spans="1:6" s="1" customFormat="1" ht="30" customHeight="1" thickBot="1" x14ac:dyDescent="0.35">
      <c r="B2" s="10" t="s">
        <v>4</v>
      </c>
      <c r="C2" s="5"/>
      <c r="D2" s="12"/>
    </row>
    <row r="3" spans="1:6" s="4" customFormat="1" ht="30" customHeight="1" thickTop="1" thickBot="1" x14ac:dyDescent="0.35">
      <c r="A3" s="6"/>
      <c r="B3" s="10" t="s">
        <v>5</v>
      </c>
      <c r="C3" s="21" t="s">
        <v>1</v>
      </c>
      <c r="D3" s="22" t="s">
        <v>2</v>
      </c>
    </row>
    <row r="4" spans="1:6" s="4" customFormat="1" ht="30" customHeight="1" thickTop="1" x14ac:dyDescent="0.3">
      <c r="A4" s="6"/>
      <c r="B4" s="3" t="s">
        <v>24</v>
      </c>
      <c r="C4" s="7">
        <v>405</v>
      </c>
      <c r="D4" s="14">
        <v>7087.5</v>
      </c>
    </row>
    <row r="5" spans="1:6" ht="30" customHeight="1" x14ac:dyDescent="0.3">
      <c r="B5" s="3" t="s">
        <v>20</v>
      </c>
      <c r="C5" s="7">
        <v>76</v>
      </c>
      <c r="D5" s="14">
        <v>1330</v>
      </c>
    </row>
    <row r="6" spans="1:6" ht="30" customHeight="1" x14ac:dyDescent="0.3">
      <c r="B6" s="3" t="s">
        <v>19</v>
      </c>
      <c r="C6" s="7">
        <v>468</v>
      </c>
      <c r="D6" s="14">
        <v>8190</v>
      </c>
    </row>
    <row r="7" spans="1:6" ht="30" customHeight="1" x14ac:dyDescent="0.3">
      <c r="B7" s="3" t="s">
        <v>26</v>
      </c>
      <c r="C7" s="7">
        <v>50</v>
      </c>
      <c r="D7" s="14">
        <v>875</v>
      </c>
    </row>
    <row r="8" spans="1:6" ht="30" customHeight="1" x14ac:dyDescent="0.3">
      <c r="B8" s="3" t="s">
        <v>21</v>
      </c>
      <c r="C8" s="38">
        <v>24</v>
      </c>
      <c r="D8" s="14">
        <v>420</v>
      </c>
    </row>
    <row r="9" spans="1:6" ht="30" customHeight="1" x14ac:dyDescent="0.3">
      <c r="B9" s="3" t="s">
        <v>25</v>
      </c>
      <c r="C9" s="7">
        <v>101</v>
      </c>
      <c r="D9" s="14">
        <v>1767.5</v>
      </c>
    </row>
    <row r="10" spans="1:6" ht="30" customHeight="1" x14ac:dyDescent="0.3">
      <c r="B10" s="3" t="s">
        <v>22</v>
      </c>
      <c r="C10" s="38">
        <v>165</v>
      </c>
      <c r="D10" s="39">
        <v>2887.5</v>
      </c>
    </row>
    <row r="11" spans="1:6" ht="30" customHeight="1" x14ac:dyDescent="0.3">
      <c r="B11" s="8" t="s">
        <v>3</v>
      </c>
      <c r="C11" s="9">
        <f>SUM(C4:C10)</f>
        <v>1289</v>
      </c>
      <c r="D11" s="15">
        <f>SUM(D4:D10)</f>
        <v>22557.5</v>
      </c>
    </row>
    <row r="12" spans="1:6" ht="30" customHeight="1" x14ac:dyDescent="0.3">
      <c r="B12" s="18" t="s">
        <v>6</v>
      </c>
      <c r="C12" s="7" t="s">
        <v>14</v>
      </c>
      <c r="D12" s="14">
        <v>3997.88</v>
      </c>
      <c r="E12" s="4"/>
      <c r="F12" s="4"/>
    </row>
    <row r="13" spans="1:6" ht="30" customHeight="1" x14ac:dyDescent="0.3">
      <c r="B13" s="19" t="s">
        <v>7</v>
      </c>
      <c r="C13" s="7">
        <v>125</v>
      </c>
      <c r="D13" s="14">
        <v>3509.46</v>
      </c>
      <c r="E13" s="4"/>
      <c r="F13" s="4"/>
    </row>
    <row r="14" spans="1:6" ht="30" customHeight="1" x14ac:dyDescent="0.3">
      <c r="B14" s="19" t="s">
        <v>15</v>
      </c>
      <c r="C14" s="7" t="s">
        <v>14</v>
      </c>
      <c r="D14" s="14">
        <v>1920.72</v>
      </c>
    </row>
    <row r="15" spans="1:6" ht="30" customHeight="1" x14ac:dyDescent="0.3">
      <c r="B15" s="19" t="s">
        <v>8</v>
      </c>
      <c r="C15" s="7">
        <v>60</v>
      </c>
      <c r="D15" s="14">
        <v>2100</v>
      </c>
    </row>
    <row r="16" spans="1:6" ht="30" customHeight="1" thickBot="1" x14ac:dyDescent="0.35">
      <c r="B16" s="20" t="s">
        <v>13</v>
      </c>
      <c r="C16" s="7" t="s">
        <v>14</v>
      </c>
      <c r="D16" s="14">
        <v>5680</v>
      </c>
    </row>
    <row r="17" spans="2:4" ht="30" customHeight="1" thickTop="1" x14ac:dyDescent="0.3">
      <c r="B17" s="8" t="s">
        <v>3</v>
      </c>
      <c r="C17" s="9">
        <f>SUM(C12:C16)</f>
        <v>185</v>
      </c>
      <c r="D17" s="15">
        <f>SUM(D12:D16)</f>
        <v>17208.059999999998</v>
      </c>
    </row>
  </sheetData>
  <dataValidations xWindow="283" yWindow="632" count="4">
    <dataValidation allowBlank="1" showInputMessage="1" showErrorMessage="1" promptTitle="Pianificazione lavori domestici" prompt="_x000a_Immettere una data di inizio nella cella C3. Per ogni giorno nella tabella, è presente una colonna &quot;Chi&quot; per assegnare ogni lavoro domestico. Per contrassegnare le attività completate, fare doppio clic sulle celle nelle colonne Fine." sqref="A1:A2" xr:uid="{00000000-0002-0000-0000-000000000000}"/>
    <dataValidation allowBlank="1" showInputMessage="1" showErrorMessage="1" prompt="In questa colonna, immettere il nome della persona alla quale è assegnato ogni lavoro domestico per il Giorno 1." sqref="C3" xr:uid="{00000000-0002-0000-0000-000001000000}"/>
    <dataValidation allowBlank="1" showInputMessage="1" showErrorMessage="1" prompt="In questa colonna, immettere il nome della persona alla quale è assegnato ogni lavoro domestico per il Giorno 2." sqref="D3" xr:uid="{00000000-0002-0000-0000-000002000000}"/>
    <dataValidation allowBlank="1" showInputMessage="1" showErrorMessage="1" prompt="Immettere ogni lavoro domestico in questa colonna." sqref="B2:B3 B16" xr:uid="{00000000-0002-0000-0000-000004000000}"/>
  </dataValidations>
  <printOptions horizontalCentered="1"/>
  <pageMargins left="0.7" right="0.7" top="0.75" bottom="0.75" header="0.3" footer="0.3"/>
  <pageSetup paperSize="9" scale="75" fitToHeight="10" orientation="portrait" r:id="rId1"/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3" id="{F303383E-1766-4099-AD66-B940EB8585FA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D4</xm:sqref>
        </x14:conditionalFormatting>
        <x14:conditionalFormatting xmlns:xm="http://schemas.microsoft.com/office/excel/2006/main">
          <x14:cfRule type="iconSet" priority="54" id="{F290D04B-8C35-4830-8123-6244153A13DF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D5:D10</xm:sqref>
        </x14:conditionalFormatting>
        <x14:conditionalFormatting xmlns:xm="http://schemas.microsoft.com/office/excel/2006/main">
          <x14:cfRule type="iconSet" priority="11" id="{07DF3817-6B63-4B05-A1D2-AA17FB62AD1F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D12</xm:sqref>
        </x14:conditionalFormatting>
        <x14:conditionalFormatting xmlns:xm="http://schemas.microsoft.com/office/excel/2006/main">
          <x14:cfRule type="iconSet" priority="10" id="{0094DE4E-24FF-479D-8481-4AB1BF8A846C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D13</xm:sqref>
        </x14:conditionalFormatting>
        <x14:conditionalFormatting xmlns:xm="http://schemas.microsoft.com/office/excel/2006/main">
          <x14:cfRule type="iconSet" priority="9" id="{A522B6FC-534E-4D3A-AA88-40BFD056A2C6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D14</xm:sqref>
        </x14:conditionalFormatting>
        <x14:conditionalFormatting xmlns:xm="http://schemas.microsoft.com/office/excel/2006/main">
          <x14:cfRule type="iconSet" priority="8" id="{8AD25323-BC25-4B9B-A0B8-83A25192FF11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D15:D16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0"/>
  <sheetViews>
    <sheetView zoomScale="70" zoomScaleNormal="70" workbookViewId="0">
      <selection activeCell="M8" sqref="M8"/>
    </sheetView>
  </sheetViews>
  <sheetFormatPr defaultColWidth="9" defaultRowHeight="21" customHeight="1" x14ac:dyDescent="0.3"/>
  <cols>
    <col min="1" max="1" width="1.625" style="6" customWidth="1"/>
    <col min="2" max="2" width="56" style="3" customWidth="1"/>
    <col min="3" max="3" width="22.125" style="6" customWidth="1"/>
    <col min="4" max="4" width="14.875" style="16" customWidth="1"/>
    <col min="5" max="5" width="1.625" style="6" customWidth="1"/>
    <col min="6" max="16384" width="9" style="6"/>
  </cols>
  <sheetData>
    <row r="1" spans="1:5" s="1" customFormat="1" ht="123" customHeight="1" x14ac:dyDescent="0.3">
      <c r="B1" s="2"/>
      <c r="C1" s="5"/>
      <c r="D1" s="12"/>
      <c r="E1" s="1" t="s">
        <v>0</v>
      </c>
    </row>
    <row r="2" spans="1:5" s="1" customFormat="1" ht="27" customHeight="1" thickBot="1" x14ac:dyDescent="0.35">
      <c r="B2" s="20" t="s">
        <v>11</v>
      </c>
      <c r="C2" s="5"/>
      <c r="D2" s="12"/>
    </row>
    <row r="3" spans="1:5" s="4" customFormat="1" ht="27" customHeight="1" thickTop="1" thickBot="1" x14ac:dyDescent="0.35">
      <c r="A3" s="6"/>
      <c r="B3" s="10" t="s">
        <v>5</v>
      </c>
      <c r="C3" s="11" t="s">
        <v>1</v>
      </c>
      <c r="D3" s="13" t="s">
        <v>2</v>
      </c>
    </row>
    <row r="4" spans="1:5" ht="30" customHeight="1" thickTop="1" x14ac:dyDescent="0.3">
      <c r="B4" s="3" t="s">
        <v>16</v>
      </c>
      <c r="C4" s="7">
        <v>220</v>
      </c>
      <c r="D4" s="14">
        <v>2754</v>
      </c>
    </row>
    <row r="5" spans="1:5" ht="30" customHeight="1" x14ac:dyDescent="0.3">
      <c r="B5" s="3" t="s">
        <v>23</v>
      </c>
      <c r="C5" s="7">
        <v>693</v>
      </c>
      <c r="D5" s="17">
        <v>8662.5</v>
      </c>
    </row>
    <row r="6" spans="1:5" ht="30" customHeight="1" x14ac:dyDescent="0.3">
      <c r="B6" s="8" t="s">
        <v>3</v>
      </c>
      <c r="C6" s="9">
        <f>SUBTOTAL(109,C4:C5)</f>
        <v>913</v>
      </c>
      <c r="D6" s="15">
        <f>SUM(D4:D5)</f>
        <v>11416.5</v>
      </c>
    </row>
    <row r="7" spans="1:5" ht="30" customHeight="1" thickBot="1" x14ac:dyDescent="0.35">
      <c r="B7" s="20" t="s">
        <v>12</v>
      </c>
      <c r="C7" s="7"/>
      <c r="D7" s="17"/>
    </row>
    <row r="8" spans="1:5" ht="30" customHeight="1" thickTop="1" thickBot="1" x14ac:dyDescent="0.35">
      <c r="B8" s="10" t="s">
        <v>5</v>
      </c>
      <c r="C8" s="11" t="s">
        <v>1</v>
      </c>
      <c r="D8" s="13" t="s">
        <v>2</v>
      </c>
    </row>
    <row r="9" spans="1:5" ht="30" customHeight="1" thickTop="1" x14ac:dyDescent="0.3">
      <c r="B9" s="3" t="s">
        <v>17</v>
      </c>
      <c r="C9" s="7">
        <v>12</v>
      </c>
      <c r="D9" s="14">
        <v>174</v>
      </c>
    </row>
    <row r="10" spans="1:5" ht="30" customHeight="1" x14ac:dyDescent="0.3">
      <c r="B10" s="3" t="s">
        <v>23</v>
      </c>
      <c r="C10" s="7">
        <v>179</v>
      </c>
      <c r="D10" s="14">
        <v>2595.5</v>
      </c>
    </row>
    <row r="11" spans="1:5" ht="30" customHeight="1" x14ac:dyDescent="0.3">
      <c r="B11" s="8" t="s">
        <v>3</v>
      </c>
      <c r="C11" s="9">
        <f>SUBTOTAL(109,C9:C10)</f>
        <v>191</v>
      </c>
      <c r="D11" s="15">
        <f>SUM(D9:D10)</f>
        <v>2769.5</v>
      </c>
    </row>
    <row r="12" spans="1:5" ht="30" customHeight="1" x14ac:dyDescent="0.3">
      <c r="B12" s="23" t="s">
        <v>18</v>
      </c>
      <c r="C12" s="24"/>
      <c r="D12" s="25">
        <f>D6+D11</f>
        <v>14186</v>
      </c>
    </row>
    <row r="13" spans="1:5" ht="30" customHeight="1" x14ac:dyDescent="0.3">
      <c r="B13" s="19" t="s">
        <v>10</v>
      </c>
      <c r="C13" s="7" t="s">
        <v>14</v>
      </c>
      <c r="D13" s="14">
        <v>2374.5</v>
      </c>
    </row>
    <row r="14" spans="1:5" ht="30" customHeight="1" x14ac:dyDescent="0.3">
      <c r="B14" s="19" t="s">
        <v>9</v>
      </c>
      <c r="C14" s="7" t="s">
        <v>14</v>
      </c>
      <c r="D14" s="14">
        <v>4828.91</v>
      </c>
    </row>
    <row r="15" spans="1:5" ht="30" customHeight="1" thickBot="1" x14ac:dyDescent="0.35">
      <c r="B15" s="26"/>
      <c r="C15" s="27"/>
      <c r="D15" s="28"/>
    </row>
    <row r="16" spans="1:5" ht="49.15" customHeight="1" thickTop="1" thickBot="1" x14ac:dyDescent="0.35">
      <c r="B16" s="29"/>
      <c r="C16" s="30"/>
      <c r="D16" s="31"/>
    </row>
    <row r="17" spans="2:4" ht="30" customHeight="1" thickTop="1" x14ac:dyDescent="0.3">
      <c r="B17" s="32"/>
      <c r="C17" s="33"/>
      <c r="D17" s="34"/>
    </row>
    <row r="18" spans="2:4" ht="21" customHeight="1" x14ac:dyDescent="0.3">
      <c r="B18" s="32"/>
      <c r="C18" s="33"/>
      <c r="D18" s="34"/>
    </row>
    <row r="19" spans="2:4" ht="30" customHeight="1" x14ac:dyDescent="0.3">
      <c r="B19" s="35"/>
      <c r="C19" s="36"/>
      <c r="D19" s="37"/>
    </row>
    <row r="20" spans="2:4" ht="30" customHeight="1" x14ac:dyDescent="0.3"/>
  </sheetData>
  <dataValidations count="4">
    <dataValidation allowBlank="1" showInputMessage="1" showErrorMessage="1" prompt="Immettere ogni lavoro domestico in questa colonna." sqref="B2:B3 B7:B8 B15:B16" xr:uid="{00000000-0002-0000-0100-000000000000}"/>
    <dataValidation allowBlank="1" showInputMessage="1" showErrorMessage="1" prompt="In questa colonna, immettere il nome della persona alla quale è assegnato ogni lavoro domestico per il Giorno 2." sqref="D3 D8 D16" xr:uid="{00000000-0002-0000-0100-000002000000}"/>
    <dataValidation allowBlank="1" showInputMessage="1" showErrorMessage="1" prompt="In questa colonna, immettere il nome della persona alla quale è assegnato ogni lavoro domestico per il Giorno 1." sqref="C3 C8 C16" xr:uid="{00000000-0002-0000-0100-000003000000}"/>
    <dataValidation allowBlank="1" showInputMessage="1" showErrorMessage="1" promptTitle="Pianificazione lavori domestici" prompt="_x000a_Immettere una data di inizio nella cella C3. Per ogni giorno nella tabella, è presente una colonna &quot;Chi&quot; per assegnare ogni lavoro domestico. Per contrassegnare le attività completate, fare doppio clic sulle celle nelle colonne Fine." sqref="A1:A2" xr:uid="{00000000-0002-0000-0100-000004000000}"/>
  </dataValidations>
  <printOptions horizontalCentered="1"/>
  <pageMargins left="0.7" right="0.7" top="0.75" bottom="0.75" header="0.3" footer="0.3"/>
  <pageSetup paperSize="9" scale="75" fitToHeight="10" orientation="portrait" r:id="rId1"/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2" id="{96589064-FEF9-45CB-A6B3-15E402527E1C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D4</xm:sqref>
        </x14:conditionalFormatting>
        <x14:conditionalFormatting xmlns:xm="http://schemas.microsoft.com/office/excel/2006/main">
          <x14:cfRule type="iconSet" priority="30" id="{06C1FDA6-C1D5-4615-BD8D-BBE0C14F5531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D7</xm:sqref>
        </x14:conditionalFormatting>
        <x14:conditionalFormatting xmlns:xm="http://schemas.microsoft.com/office/excel/2006/main">
          <x14:cfRule type="iconSet" priority="50" id="{94715D4D-ED15-41ED-AB7B-B9FDE79C28C7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D9:D10</xm:sqref>
        </x14:conditionalFormatting>
        <x14:conditionalFormatting xmlns:xm="http://schemas.microsoft.com/office/excel/2006/main">
          <x14:cfRule type="iconSet" priority="18" id="{7053B7E6-8FE2-4A17-9F22-AF293463AFE1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D13</xm:sqref>
        </x14:conditionalFormatting>
        <x14:conditionalFormatting xmlns:xm="http://schemas.microsoft.com/office/excel/2006/main">
          <x14:cfRule type="iconSet" priority="13" id="{3280B9D1-3D29-428A-985D-C13A7BEE7A68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D14</xm:sqref>
        </x14:conditionalFormatting>
        <x14:conditionalFormatting xmlns:xm="http://schemas.microsoft.com/office/excel/2006/main">
          <x14:cfRule type="iconSet" priority="3" id="{32757E5A-4CD9-4A3D-869F-291B544318B5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D17</xm:sqref>
        </x14:conditionalFormatting>
        <x14:conditionalFormatting xmlns:xm="http://schemas.microsoft.com/office/excel/2006/main">
          <x14:cfRule type="iconSet" priority="1" id="{0388EED7-6AF8-44A4-A5BE-7386A685A935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D18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EA25CC0A0AC24199CDC46C25B8B0BC" ma:contentTypeVersion="10" ma:contentTypeDescription="Create a new document." ma:contentTypeScope="" ma:versionID="e3b47856d4cf355c0dacb39e1084d14f">
  <xsd:schema xmlns:xsd="http://www.w3.org/2001/XMLSchema" xmlns:xs="http://www.w3.org/2001/XMLSchema" xmlns:p="http://schemas.microsoft.com/office/2006/metadata/properties" xmlns:ns1="http://schemas.microsoft.com/sharepoint/v3" xmlns:ns2="6dc4bcd6-49db-4c07-9060-8acfc67cef9f" xmlns:ns3="fb0879af-3eba-417a-a55a-ffe6dcd6ca77" targetNamespace="http://schemas.microsoft.com/office/2006/metadata/properties" ma:root="true" ma:fieldsID="a845a615265fdb1f7b12cc65ac20ecbd" ns1:_="" ns2:_="" ns3:_="">
    <xsd:import namespace="http://schemas.microsoft.com/sharepoint/v3"/>
    <xsd:import namespace="6dc4bcd6-49db-4c07-9060-8acfc67cef9f"/>
    <xsd:import namespace="fb0879af-3eba-417a-a55a-ffe6dcd6ca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3:SharedWithUsers" minOccurs="0"/>
                <xsd:element ref="ns3:SharedWithDetails" minOccurs="0"/>
                <xsd:element ref="ns3:LastSharedByUser" minOccurs="0"/>
                <xsd:element ref="ns3:LastSharedByTime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4bcd6-49db-4c07-9060-8acfc67cef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MediaServiceAuto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0879af-3eba-417a-a55a-ffe6dcd6ca7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3" nillable="true" ma:displayName="Last Shared By User" ma:hidden="true" ma:internalName="LastSharedByUser" ma:readOnly="true">
      <xsd:simpleType>
        <xsd:restriction base="dms:Note"/>
      </xsd:simpleType>
    </xsd:element>
    <xsd:element name="LastSharedByTime" ma:index="14" nillable="true" ma:displayName="Last Shared By Time" ma:hidden="true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A919527-0680-40C7-8319-A14A2B99BD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dc4bcd6-49db-4c07-9060-8acfc67cef9f"/>
    <ds:schemaRef ds:uri="fb0879af-3eba-417a-a55a-ffe6dcd6ca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0A8B6F-A245-4A02-AD66-F6A27855DC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D8B24C-3B85-4379-80DC-A0BB54E539A4}">
  <ds:schemaRefs>
    <ds:schemaRef ds:uri="http://purl.org/dc/elements/1.1/"/>
    <ds:schemaRef ds:uri="http://schemas.microsoft.com/office/2006/metadata/properties"/>
    <ds:schemaRef ds:uri="6dc4bcd6-49db-4c07-9060-8acfc67cef9f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dcmitype/"/>
    <ds:schemaRef ds:uri="http://schemas.microsoft.com/sharepoint/v3"/>
    <ds:schemaRef ds:uri="http://schemas.openxmlformats.org/package/2006/metadata/core-properties"/>
    <ds:schemaRef ds:uri="fb0879af-3eba-417a-a55a-ffe6dcd6ca7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FIS DOCENTI</vt:lpstr>
      <vt:lpstr>FIS 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2018-08-08T03:39:18Z</dcterms:created>
  <dcterms:modified xsi:type="dcterms:W3CDTF">2024-05-27T11:51:17Z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0x010100DEEA25CC0A0AC24199CDC46C25B8B0BC</vt:lpwstr>
  </property>
</Properties>
</file>